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1 Januar 2023\"/>
    </mc:Choice>
  </mc:AlternateContent>
  <xr:revisionPtr revIDLastSave="0" documentId="13_ncr:1_{8EC5CA50-70C9-44FC-9905-BEAC1FEB82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5" i="1"/>
  <c r="B13" i="1"/>
  <c r="C11" i="1" l="1"/>
  <c r="B12" i="1" l="1"/>
</calcChain>
</file>

<file path=xl/sharedStrings.xml><?xml version="1.0" encoding="utf-8"?>
<sst xmlns="http://schemas.openxmlformats.org/spreadsheetml/2006/main" count="18" uniqueCount="15">
  <si>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</si>
  <si>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</si>
  <si>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</si>
  <si>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</si>
  <si>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</si>
  <si>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</si>
  <si>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</si>
  <si>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</si>
  <si>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25.01.2023.</t>
  </si>
  <si>
    <t>26.01.2023.</t>
  </si>
  <si>
    <t>IZVOD  BR. 017</t>
  </si>
  <si>
    <t>MEDICINSKI FAKULTET NIŠ</t>
  </si>
  <si>
    <t>MILŠPED NOVI BEOGRAD</t>
  </si>
  <si>
    <t>PLAĆANJE IZ SREDSTAVA PARTICIPACIJE - IZVOR 24</t>
  </si>
  <si>
    <t>PLAĆANJE IZ SREDSTAVA MINISTARSTVA - IZVOR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</si>
</sst>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0" fontId="41" fillId="0" borderId="10" xfId="0" applyFont="1" applyBorder="1"/>
    <xf numFmtId="4" fontId="41" fillId="0" borderId="11" xfId="0" applyNumberFormat="1" applyFont="1" applyBorder="1" applyAlignment="1">
      <alignment horizontal="right"/>
    </xf>
    <xf numFmtId="0" fontId="42" fillId="0" borderId="12" xfId="0" applyFont="1" applyBorder="1"/>
    <xf numFmtId="4" fontId="42" fillId="0" borderId="13" xfId="0" applyNumberFormat="1" applyFont="1" applyBorder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1129667.76</v>
      </c>
    </row>
    <row r="8" spans="1:3" x14ac:dyDescent="0.25">
      <c r="A8" s="4" t="s">
        <v>2</v>
      </c>
      <c r="B8" s="4" t="s">
        <v>8</v>
      </c>
      <c r="C8" s="8">
        <v>1286265.27</v>
      </c>
    </row>
    <row r="9" spans="1:3" x14ac:dyDescent="0.25">
      <c r="A9" s="4" t="s">
        <v>6</v>
      </c>
      <c r="B9" s="4" t="s">
        <v>9</v>
      </c>
      <c r="C9" s="9">
        <v>17222</v>
      </c>
    </row>
    <row r="10" spans="1:3" x14ac:dyDescent="0.25">
      <c r="A10" s="10" t="s">
        <v>5</v>
      </c>
      <c r="B10" s="4" t="s">
        <v>9</v>
      </c>
      <c r="C10" s="9">
        <v>173819.51</v>
      </c>
    </row>
    <row r="11" spans="1:3" x14ac:dyDescent="0.25">
      <c r="B11" s="4"/>
      <c r="C11" s="5">
        <f>C8+C9-C10</f>
        <v>1129667.76</v>
      </c>
    </row>
    <row r="12" spans="1:3" x14ac:dyDescent="0.25">
      <c r="A12" s="6" t="s">
        <v>7</v>
      </c>
      <c r="B12" s="7" t="str">
        <f>A4</f>
        <v>26.01.2023.</v>
      </c>
      <c r="C12" s="11"/>
    </row>
    <row r="13" spans="1:3" x14ac:dyDescent="0.25">
      <c r="A13" s="13" t="s">
        <v>13</v>
      </c>
      <c r="B13" s="14">
        <f>SUM(B14)</f>
        <v>122950</v>
      </c>
    </row>
    <row r="14" spans="1:3" x14ac:dyDescent="0.25">
      <c r="A14" s="15" t="s">
        <v>11</v>
      </c>
      <c r="B14" s="16">
        <v>122950</v>
      </c>
    </row>
    <row r="15" spans="1:3" x14ac:dyDescent="0.25">
      <c r="A15" s="13" t="s">
        <v>14</v>
      </c>
      <c r="B15" s="14">
        <f>SUM(B16)</f>
        <v>50869.51</v>
      </c>
    </row>
    <row r="16" spans="1:3" x14ac:dyDescent="0.25">
      <c r="A16" s="15" t="s">
        <v>12</v>
      </c>
      <c r="B16" s="16">
        <v>50869.51</v>
      </c>
    </row>
    <row r="17" spans="2:2" x14ac:dyDescent="0.25">
      <c r="B17" s="12">
        <f>B13+B15</f>
        <v>173819.51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2023-01-27T05:58:47Z</dcterms:modified>
</cp:coreProperties>
</file>